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Q:\Tax Years\2025\Annual Tasks &amp; Reports\District Website Update\"/>
    </mc:Choice>
  </mc:AlternateContent>
  <xr:revisionPtr revIDLastSave="0" documentId="13_ncr:1_{00C20126-EA5D-4478-9B98-C64BE7D75EE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AX RA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4" i="1"/>
  <c r="F3" i="1"/>
  <c r="F2" i="1"/>
  <c r="E2" i="1"/>
  <c r="E3" i="1" l="1"/>
  <c r="E4" i="1" l="1"/>
  <c r="E5" i="1" l="1"/>
  <c r="E57" i="1" l="1"/>
  <c r="E56" i="1"/>
  <c r="E55" i="1"/>
  <c r="E48" i="1"/>
  <c r="E49" i="1"/>
  <c r="E50" i="1"/>
  <c r="E51" i="1"/>
  <c r="E52" i="1"/>
  <c r="E53" i="1"/>
  <c r="E54" i="1"/>
  <c r="E46" i="1" l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Cooper</author>
  </authors>
  <commentList>
    <comment ref="A3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Kristi Cooper:</t>
        </r>
        <r>
          <rPr>
            <sz val="9"/>
            <color indexed="81"/>
            <rFont val="Tahoma"/>
            <charset val="1"/>
          </rPr>
          <t xml:space="preserve">
GISD .4360
DCED .9576</t>
        </r>
      </text>
    </comment>
    <comment ref="A3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Kristi Cooper:</t>
        </r>
        <r>
          <rPr>
            <sz val="9"/>
            <color indexed="81"/>
            <rFont val="Tahoma"/>
            <charset val="1"/>
          </rPr>
          <t xml:space="preserve">
GISD .3776
DCED .8624</t>
        </r>
      </text>
    </comment>
  </commentList>
</comments>
</file>

<file path=xl/sharedStrings.xml><?xml version="1.0" encoding="utf-8"?>
<sst xmlns="http://schemas.openxmlformats.org/spreadsheetml/2006/main" count="6" uniqueCount="6">
  <si>
    <t>Total Tax Rate</t>
  </si>
  <si>
    <t>Fiscal Year</t>
  </si>
  <si>
    <t>Change from Previous Year</t>
  </si>
  <si>
    <t>Tax Year</t>
  </si>
  <si>
    <t>M&amp;O             Tax Rate</t>
  </si>
  <si>
    <t>I&amp;S                  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</si>
</sst>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7" formatCode="_(&quot;$&quot;* #,##0.0000_);_(&quot;$&quot;* \(#,##0.0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164" fontId="4" fillId="2" borderId="0" xfId="1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1" applyNumberFormat="1" applyFont="1" applyFill="1" applyAlignment="1">
      <alignment horizontal="left"/>
    </xf>
    <xf numFmtId="164" fontId="4" fillId="3" borderId="0" xfId="1" applyNumberFormat="1" applyFont="1" applyFill="1" applyAlignment="1">
      <alignment horizontal="left"/>
    </xf>
    <xf numFmtId="167" fontId="0" fillId="0" borderId="0" xfId="1" applyNumberFormat="1" applyFont="1" applyAlignment="1">
      <alignment horizontal="left"/>
    </xf>
    <xf numFmtId="0" fontId="4" fillId="4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167" fontId="5" fillId="0" borderId="0" xfId="1" applyNumberFormat="1" applyFont="1" applyAlignment="1">
      <alignment horizontal="left" wrapText="1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&quot;$&quot;* #,##0.0000_);_(&quot;$&quot;* \(#,##0.0000\);_(&quot;$&quot;* &quot;-&quot;??_);_(@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000_);_(&quot;$&quot;* \(#,##0.00000\);_(&quot;$&quot;* &quot;-&quot;??_);_(@_)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DE0792-2AC9-4A05-ABCE-4E44D856E2CD}" name="Table2" displayName="Table2" ref="A1:F79" totalsRowShown="0" headerRowDxfId="0" dataDxfId="3">
  <tableColumns count="6">
    <tableColumn id="1" xr3:uid="{FD851E7F-649F-41AC-8E23-EC87FC243225}" name="Tax Year" dataDxfId="7"/>
    <tableColumn id="2" xr3:uid="{F75C07F9-4E33-4D46-964D-FB75700ECFCF}" name="Fiscal Year" dataDxfId="6"/>
    <tableColumn id="3" xr3:uid="{E1F58C26-C5F5-4D9A-8007-94045C36769A}" name="M&amp;O             Tax Rate" dataDxfId="5"/>
    <tableColumn id="4" xr3:uid="{818B44A6-856A-430A-AFDA-F37DE2C44AF5}" name="I&amp;S                   Tax Rate" dataDxfId="4"/>
    <tableColumn id="5" xr3:uid="{1D878B27-1F66-4AFD-97D2-B1CD950763A5}" name="Total Tax Rate" dataDxfId="2" dataCellStyle="Currency"/>
    <tableColumn id="6" xr3:uid="{6621C28E-7ED2-405D-9AF8-2583E207AF74}" name="Change from Previous Year" dataDxfId="1" dataCellStyle="Currency">
      <calculatedColumnFormula>E2-E3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workbookViewId="0">
      <selection activeCell="A9" sqref="A9"/>
    </sheetView>
  </sheetViews>
  <sheetFormatPr defaultRowHeight="15" x14ac:dyDescent="0.25"/>
  <cols>
    <col min="1" max="1" width="10" style="1" customWidth="1"/>
    <col min="2" max="3" width="12.5703125" style="1" customWidth="1"/>
    <col min="4" max="4" width="14" style="1" customWidth="1"/>
    <col min="5" max="5" width="14.7109375" style="1" customWidth="1"/>
    <col min="6" max="6" width="17" style="7" customWidth="1"/>
    <col min="7" max="7" width="6.7109375" customWidth="1"/>
    <col min="8" max="8" width="57.5703125" customWidth="1"/>
  </cols>
  <sheetData>
    <row r="1" spans="1:6" ht="31.5" x14ac:dyDescent="0.25">
      <c r="A1" s="9" t="s">
        <v>3</v>
      </c>
      <c r="B1" s="9" t="s">
        <v>1</v>
      </c>
      <c r="C1" s="9" t="s">
        <v>4</v>
      </c>
      <c r="D1" s="9" t="s">
        <v>5</v>
      </c>
      <c r="E1" s="8" t="s">
        <v>0</v>
      </c>
      <c r="F1" s="10" t="s">
        <v>2</v>
      </c>
    </row>
    <row r="2" spans="1:6" ht="15.75" x14ac:dyDescent="0.25">
      <c r="A2" s="1">
        <v>2025</v>
      </c>
      <c r="B2" s="1">
        <v>2026</v>
      </c>
      <c r="C2" s="2">
        <v>0.78690000000000004</v>
      </c>
      <c r="D2" s="2">
        <v>0.38400000000000001</v>
      </c>
      <c r="E2" s="3">
        <f>C2+D2</f>
        <v>1.1709000000000001</v>
      </c>
      <c r="F2" s="7">
        <f>E2-E3</f>
        <v>0.12000000000000011</v>
      </c>
    </row>
    <row r="3" spans="1:6" ht="15.75" x14ac:dyDescent="0.25">
      <c r="A3" s="1">
        <v>2024</v>
      </c>
      <c r="B3" s="1">
        <v>2025</v>
      </c>
      <c r="C3" s="2">
        <v>0.66690000000000005</v>
      </c>
      <c r="D3" s="2">
        <v>0.38400000000000001</v>
      </c>
      <c r="E3" s="3">
        <f t="shared" ref="E3" si="0">C3+D3</f>
        <v>1.0508999999999999</v>
      </c>
      <c r="F3" s="7">
        <f>E3-E4</f>
        <v>-2.2999999999999687E-3</v>
      </c>
    </row>
    <row r="4" spans="1:6" ht="15.75" x14ac:dyDescent="0.25">
      <c r="A4" s="1">
        <v>2023</v>
      </c>
      <c r="B4" s="1">
        <v>2024</v>
      </c>
      <c r="C4" s="2">
        <v>0.66920000000000002</v>
      </c>
      <c r="D4" s="2">
        <v>0.38400000000000001</v>
      </c>
      <c r="E4" s="3">
        <f t="shared" ref="E4" si="1">C4+D4</f>
        <v>1.0531999999999999</v>
      </c>
      <c r="F4" s="7">
        <f>E4-E5</f>
        <v>-0.11930000000000018</v>
      </c>
    </row>
    <row r="5" spans="1:6" ht="15.75" x14ac:dyDescent="0.25">
      <c r="A5" s="1">
        <v>2022</v>
      </c>
      <c r="B5" s="1">
        <v>2023</v>
      </c>
      <c r="C5" s="2">
        <v>0.85460000000000003</v>
      </c>
      <c r="D5" s="2">
        <v>0.31790000000000002</v>
      </c>
      <c r="E5" s="3">
        <f t="shared" ref="E5:E38" si="2">C5+D5</f>
        <v>1.1725000000000001</v>
      </c>
      <c r="F5" s="7">
        <f t="shared" ref="F5:F68" si="3">E5-E6</f>
        <v>-8.3799999999999875E-2</v>
      </c>
    </row>
    <row r="6" spans="1:6" ht="15.75" x14ac:dyDescent="0.25">
      <c r="A6" s="1">
        <v>2021</v>
      </c>
      <c r="B6" s="1">
        <v>2022</v>
      </c>
      <c r="C6" s="2">
        <v>0.93840000000000001</v>
      </c>
      <c r="D6" s="2">
        <v>0.31790000000000002</v>
      </c>
      <c r="E6" s="3">
        <f t="shared" si="2"/>
        <v>1.2563</v>
      </c>
      <c r="F6" s="7">
        <f t="shared" si="3"/>
        <v>0</v>
      </c>
    </row>
    <row r="7" spans="1:6" ht="15.75" x14ac:dyDescent="0.25">
      <c r="A7" s="1">
        <v>2020</v>
      </c>
      <c r="B7" s="1">
        <v>2021</v>
      </c>
      <c r="C7" s="2">
        <v>0.95130000000000003</v>
      </c>
      <c r="D7" s="2">
        <v>0.30499999999999999</v>
      </c>
      <c r="E7" s="3">
        <f t="shared" si="2"/>
        <v>1.2563</v>
      </c>
      <c r="F7" s="7">
        <f t="shared" si="3"/>
        <v>-0.13369999999999993</v>
      </c>
    </row>
    <row r="8" spans="1:6" ht="15.75" x14ac:dyDescent="0.25">
      <c r="A8" s="1">
        <v>2019</v>
      </c>
      <c r="B8" s="1">
        <v>2020</v>
      </c>
      <c r="C8" s="2">
        <v>0.97</v>
      </c>
      <c r="D8" s="2">
        <v>0.42</v>
      </c>
      <c r="E8" s="3">
        <f t="shared" si="2"/>
        <v>1.39</v>
      </c>
      <c r="F8" s="7">
        <f t="shared" si="3"/>
        <v>-7.0000000000000062E-2</v>
      </c>
    </row>
    <row r="9" spans="1:6" ht="15.75" x14ac:dyDescent="0.25">
      <c r="A9" s="1">
        <v>2018</v>
      </c>
      <c r="B9" s="1">
        <v>2019</v>
      </c>
      <c r="C9" s="2">
        <v>1.04</v>
      </c>
      <c r="D9" s="2">
        <v>0.42</v>
      </c>
      <c r="E9" s="3">
        <f t="shared" si="2"/>
        <v>1.46</v>
      </c>
      <c r="F9" s="7">
        <f t="shared" si="3"/>
        <v>0</v>
      </c>
    </row>
    <row r="10" spans="1:6" ht="15.75" x14ac:dyDescent="0.25">
      <c r="A10" s="1">
        <v>2017</v>
      </c>
      <c r="B10" s="1">
        <v>2018</v>
      </c>
      <c r="C10" s="2">
        <v>1.04</v>
      </c>
      <c r="D10" s="2">
        <v>0.42</v>
      </c>
      <c r="E10" s="3">
        <f t="shared" si="2"/>
        <v>1.46</v>
      </c>
      <c r="F10" s="7">
        <f t="shared" si="3"/>
        <v>0</v>
      </c>
    </row>
    <row r="11" spans="1:6" ht="15.75" x14ac:dyDescent="0.25">
      <c r="A11" s="1">
        <v>2016</v>
      </c>
      <c r="B11" s="1">
        <v>2017</v>
      </c>
      <c r="C11" s="2">
        <v>1.04</v>
      </c>
      <c r="D11" s="2">
        <v>0.42</v>
      </c>
      <c r="E11" s="3">
        <f t="shared" si="2"/>
        <v>1.46</v>
      </c>
      <c r="F11" s="7">
        <f t="shared" si="3"/>
        <v>0.10670000000000002</v>
      </c>
    </row>
    <row r="12" spans="1:6" ht="15.75" x14ac:dyDescent="0.25">
      <c r="A12" s="1">
        <v>2015</v>
      </c>
      <c r="B12" s="1">
        <v>2016</v>
      </c>
      <c r="C12" s="2">
        <v>1.04</v>
      </c>
      <c r="D12" s="2">
        <v>0.31330000000000002</v>
      </c>
      <c r="E12" s="3">
        <f t="shared" si="2"/>
        <v>1.3532999999999999</v>
      </c>
      <c r="F12" s="7">
        <f t="shared" si="3"/>
        <v>9.9999999999999867E-2</v>
      </c>
    </row>
    <row r="13" spans="1:6" ht="15.75" x14ac:dyDescent="0.25">
      <c r="A13" s="1">
        <v>2014</v>
      </c>
      <c r="B13" s="1">
        <v>2015</v>
      </c>
      <c r="C13" s="2">
        <v>1.04</v>
      </c>
      <c r="D13" s="2">
        <v>0.21329999999999999</v>
      </c>
      <c r="E13" s="3">
        <f t="shared" si="2"/>
        <v>1.2533000000000001</v>
      </c>
      <c r="F13" s="7">
        <f t="shared" si="3"/>
        <v>0</v>
      </c>
    </row>
    <row r="14" spans="1:6" ht="15.75" x14ac:dyDescent="0.25">
      <c r="A14" s="1">
        <v>2013</v>
      </c>
      <c r="B14" s="1">
        <v>2014</v>
      </c>
      <c r="C14" s="2">
        <v>1.04</v>
      </c>
      <c r="D14" s="2">
        <v>0.21329999999999999</v>
      </c>
      <c r="E14" s="3">
        <f t="shared" si="2"/>
        <v>1.2533000000000001</v>
      </c>
      <c r="F14" s="7">
        <f t="shared" si="3"/>
        <v>0</v>
      </c>
    </row>
    <row r="15" spans="1:6" ht="15.75" x14ac:dyDescent="0.25">
      <c r="A15" s="1">
        <v>2012</v>
      </c>
      <c r="B15" s="1">
        <v>2013</v>
      </c>
      <c r="C15" s="2">
        <v>1.04</v>
      </c>
      <c r="D15" s="2">
        <v>0.21329999999999999</v>
      </c>
      <c r="E15" s="3">
        <f t="shared" si="2"/>
        <v>1.2533000000000001</v>
      </c>
      <c r="F15" s="7">
        <f t="shared" si="3"/>
        <v>0</v>
      </c>
    </row>
    <row r="16" spans="1:6" ht="15.75" x14ac:dyDescent="0.25">
      <c r="A16" s="1">
        <v>2011</v>
      </c>
      <c r="B16" s="1">
        <v>2012</v>
      </c>
      <c r="C16" s="2">
        <v>1.04</v>
      </c>
      <c r="D16" s="2">
        <v>0.21329999999999999</v>
      </c>
      <c r="E16" s="3">
        <f t="shared" si="2"/>
        <v>1.2533000000000001</v>
      </c>
      <c r="F16" s="7">
        <f t="shared" si="3"/>
        <v>0</v>
      </c>
    </row>
    <row r="17" spans="1:6" ht="15.75" x14ac:dyDescent="0.25">
      <c r="A17" s="1">
        <v>2010</v>
      </c>
      <c r="B17" s="1">
        <v>2011</v>
      </c>
      <c r="C17" s="2">
        <v>1.04</v>
      </c>
      <c r="D17" s="2">
        <v>0.21329999999999999</v>
      </c>
      <c r="E17" s="3">
        <f t="shared" si="2"/>
        <v>1.2533000000000001</v>
      </c>
      <c r="F17" s="7">
        <f t="shared" si="3"/>
        <v>0</v>
      </c>
    </row>
    <row r="18" spans="1:6" ht="15.75" x14ac:dyDescent="0.25">
      <c r="A18" s="1">
        <v>2009</v>
      </c>
      <c r="B18" s="1">
        <v>2010</v>
      </c>
      <c r="C18" s="2">
        <v>1.04</v>
      </c>
      <c r="D18" s="2">
        <v>0.21329999999999999</v>
      </c>
      <c r="E18" s="3">
        <f t="shared" si="2"/>
        <v>1.2533000000000001</v>
      </c>
      <c r="F18" s="7">
        <f t="shared" si="3"/>
        <v>0</v>
      </c>
    </row>
    <row r="19" spans="1:6" ht="15.75" x14ac:dyDescent="0.25">
      <c r="A19" s="1">
        <v>2008</v>
      </c>
      <c r="B19" s="1">
        <v>2009</v>
      </c>
      <c r="C19" s="2">
        <v>1.04</v>
      </c>
      <c r="D19" s="2">
        <v>0.21329999999999999</v>
      </c>
      <c r="E19" s="3">
        <f t="shared" si="2"/>
        <v>1.2533000000000001</v>
      </c>
      <c r="F19" s="7">
        <f t="shared" si="3"/>
        <v>0</v>
      </c>
    </row>
    <row r="20" spans="1:6" ht="15.75" x14ac:dyDescent="0.25">
      <c r="A20" s="1">
        <v>2007</v>
      </c>
      <c r="B20" s="1">
        <v>2008</v>
      </c>
      <c r="C20" s="2">
        <v>1.04</v>
      </c>
      <c r="D20" s="2">
        <v>0.21329999999999999</v>
      </c>
      <c r="E20" s="3">
        <f t="shared" si="2"/>
        <v>1.2533000000000001</v>
      </c>
      <c r="F20" s="7">
        <f t="shared" si="3"/>
        <v>-0.29159999999999986</v>
      </c>
    </row>
    <row r="21" spans="1:6" ht="15.75" x14ac:dyDescent="0.25">
      <c r="A21" s="1">
        <v>2006</v>
      </c>
      <c r="B21" s="1">
        <v>2007</v>
      </c>
      <c r="C21" s="2">
        <v>1.3315999999999999</v>
      </c>
      <c r="D21" s="2">
        <v>0.21329999999999999</v>
      </c>
      <c r="E21" s="3">
        <f t="shared" si="2"/>
        <v>1.5448999999999999</v>
      </c>
      <c r="F21" s="7">
        <f t="shared" si="3"/>
        <v>-0.1252000000000002</v>
      </c>
    </row>
    <row r="22" spans="1:6" ht="15.75" x14ac:dyDescent="0.25">
      <c r="A22" s="1">
        <v>2005</v>
      </c>
      <c r="B22" s="1">
        <v>2006</v>
      </c>
      <c r="C22" s="2">
        <v>1.4568000000000001</v>
      </c>
      <c r="D22" s="2">
        <v>0.21329999999999999</v>
      </c>
      <c r="E22" s="3">
        <f t="shared" si="2"/>
        <v>1.6701000000000001</v>
      </c>
      <c r="F22" s="7">
        <f t="shared" si="3"/>
        <v>4.8700000000000188E-2</v>
      </c>
    </row>
    <row r="23" spans="1:6" ht="15.75" x14ac:dyDescent="0.25">
      <c r="A23" s="1">
        <v>2004</v>
      </c>
      <c r="B23" s="1">
        <v>2005</v>
      </c>
      <c r="C23" s="2">
        <v>1.4101999999999999</v>
      </c>
      <c r="D23" s="2">
        <v>0.2112</v>
      </c>
      <c r="E23" s="3">
        <f t="shared" si="2"/>
        <v>1.6214</v>
      </c>
      <c r="F23" s="7">
        <f t="shared" si="3"/>
        <v>6.2899999999999956E-2</v>
      </c>
    </row>
    <row r="24" spans="1:6" ht="15.75" x14ac:dyDescent="0.25">
      <c r="A24" s="1">
        <v>2003</v>
      </c>
      <c r="B24" s="1">
        <v>2004</v>
      </c>
      <c r="C24" s="2">
        <v>1.3693</v>
      </c>
      <c r="D24" s="2">
        <v>0.18920000000000001</v>
      </c>
      <c r="E24" s="3">
        <f t="shared" si="2"/>
        <v>1.5585</v>
      </c>
      <c r="F24" s="7">
        <f t="shared" si="3"/>
        <v>9.9899999999999878E-2</v>
      </c>
    </row>
    <row r="25" spans="1:6" ht="15.75" x14ac:dyDescent="0.25">
      <c r="A25" s="1">
        <v>2002</v>
      </c>
      <c r="B25" s="1">
        <v>2003</v>
      </c>
      <c r="C25" s="2">
        <v>1.2757000000000001</v>
      </c>
      <c r="D25" s="2">
        <v>0.18290000000000001</v>
      </c>
      <c r="E25" s="3">
        <f t="shared" si="2"/>
        <v>1.4586000000000001</v>
      </c>
      <c r="F25" s="7">
        <f t="shared" si="3"/>
        <v>-1.309999999999989E-2</v>
      </c>
    </row>
    <row r="26" spans="1:6" ht="15.75" x14ac:dyDescent="0.25">
      <c r="A26" s="1">
        <v>2001</v>
      </c>
      <c r="B26" s="1">
        <v>2002</v>
      </c>
      <c r="C26" s="2">
        <v>1.2769999999999999</v>
      </c>
      <c r="D26" s="2">
        <v>0.19470000000000001</v>
      </c>
      <c r="E26" s="3">
        <f t="shared" si="2"/>
        <v>1.4717</v>
      </c>
      <c r="F26" s="7">
        <f t="shared" si="3"/>
        <v>6.6400000000000015E-2</v>
      </c>
    </row>
    <row r="27" spans="1:6" ht="15.75" x14ac:dyDescent="0.25">
      <c r="A27" s="1">
        <v>2000</v>
      </c>
      <c r="B27" s="1">
        <v>2001</v>
      </c>
      <c r="C27" s="2">
        <v>1.1978</v>
      </c>
      <c r="D27" s="2">
        <v>0.20749999999999999</v>
      </c>
      <c r="E27" s="3">
        <f t="shared" si="2"/>
        <v>1.4053</v>
      </c>
      <c r="F27" s="7">
        <f t="shared" si="3"/>
        <v>-7.3100000000000165E-2</v>
      </c>
    </row>
    <row r="28" spans="1:6" ht="15.75" x14ac:dyDescent="0.25">
      <c r="A28" s="1">
        <v>1999</v>
      </c>
      <c r="B28" s="1">
        <v>2000</v>
      </c>
      <c r="C28" s="2">
        <v>1.1932</v>
      </c>
      <c r="D28" s="2">
        <v>0.28520000000000001</v>
      </c>
      <c r="E28" s="3">
        <f t="shared" si="2"/>
        <v>1.4784000000000002</v>
      </c>
      <c r="F28" s="7">
        <f t="shared" si="3"/>
        <v>-6.6099999999999826E-2</v>
      </c>
    </row>
    <row r="29" spans="1:6" ht="15.75" x14ac:dyDescent="0.25">
      <c r="A29" s="1">
        <v>1998</v>
      </c>
      <c r="B29" s="1">
        <v>1999</v>
      </c>
      <c r="C29" s="2">
        <v>1.1012999999999999</v>
      </c>
      <c r="D29" s="2">
        <v>0.44319999999999998</v>
      </c>
      <c r="E29" s="3">
        <f t="shared" si="2"/>
        <v>1.5445</v>
      </c>
      <c r="F29" s="7">
        <f t="shared" si="3"/>
        <v>5.7300000000000129E-2</v>
      </c>
    </row>
    <row r="30" spans="1:6" ht="15.75" x14ac:dyDescent="0.25">
      <c r="A30" s="1">
        <v>1997</v>
      </c>
      <c r="B30" s="1">
        <v>1998</v>
      </c>
      <c r="C30" s="2">
        <v>1.0250999999999999</v>
      </c>
      <c r="D30" s="2">
        <v>0.46210000000000001</v>
      </c>
      <c r="E30" s="3">
        <f t="shared" si="2"/>
        <v>1.4871999999999999</v>
      </c>
      <c r="F30" s="7">
        <f t="shared" si="3"/>
        <v>4.4399999999999773E-2</v>
      </c>
    </row>
    <row r="31" spans="1:6" ht="15.75" x14ac:dyDescent="0.25">
      <c r="A31" s="1">
        <v>1996</v>
      </c>
      <c r="B31" s="1">
        <v>1997</v>
      </c>
      <c r="C31" s="2">
        <v>1.0555000000000001</v>
      </c>
      <c r="D31" s="2">
        <v>0.38729999999999998</v>
      </c>
      <c r="E31" s="3">
        <f t="shared" si="2"/>
        <v>1.4428000000000001</v>
      </c>
      <c r="F31" s="7">
        <f t="shared" si="3"/>
        <v>0</v>
      </c>
    </row>
    <row r="32" spans="1:6" ht="15.75" x14ac:dyDescent="0.25">
      <c r="A32" s="1">
        <v>1995</v>
      </c>
      <c r="B32" s="1">
        <v>1996</v>
      </c>
      <c r="C32" s="2">
        <v>1.0404</v>
      </c>
      <c r="D32" s="2">
        <v>0.40239999999999998</v>
      </c>
      <c r="E32" s="3">
        <f t="shared" si="2"/>
        <v>1.4428000000000001</v>
      </c>
      <c r="F32" s="7">
        <f t="shared" si="3"/>
        <v>0</v>
      </c>
    </row>
    <row r="33" spans="1:6" ht="15.75" x14ac:dyDescent="0.25">
      <c r="A33" s="1">
        <v>1994</v>
      </c>
      <c r="B33" s="1">
        <v>1995</v>
      </c>
      <c r="C33" s="2">
        <v>1.0529999999999999</v>
      </c>
      <c r="D33" s="2">
        <v>0.38979999999999998</v>
      </c>
      <c r="E33" s="3">
        <f t="shared" si="2"/>
        <v>1.4427999999999999</v>
      </c>
      <c r="F33" s="7">
        <f t="shared" si="3"/>
        <v>6.4399999999999791E-2</v>
      </c>
    </row>
    <row r="34" spans="1:6" ht="15.75" x14ac:dyDescent="0.25">
      <c r="A34" s="1">
        <v>1993</v>
      </c>
      <c r="B34" s="1">
        <v>1994</v>
      </c>
      <c r="C34" s="2">
        <v>1.0055000000000001</v>
      </c>
      <c r="D34" s="2">
        <v>0.37290000000000001</v>
      </c>
      <c r="E34" s="3">
        <f t="shared" si="2"/>
        <v>1.3784000000000001</v>
      </c>
      <c r="F34" s="7">
        <f t="shared" si="3"/>
        <v>0.94240000000000013</v>
      </c>
    </row>
    <row r="35" spans="1:6" ht="15.75" x14ac:dyDescent="0.25">
      <c r="A35" s="1">
        <v>1992</v>
      </c>
      <c r="B35" s="1">
        <v>1993</v>
      </c>
      <c r="C35" s="2">
        <v>0.11990000000000001</v>
      </c>
      <c r="D35" s="2">
        <v>0.31609999999999999</v>
      </c>
      <c r="E35" s="3">
        <f t="shared" si="2"/>
        <v>0.436</v>
      </c>
      <c r="F35" s="7">
        <f t="shared" si="3"/>
        <v>5.8399999999999952E-2</v>
      </c>
    </row>
    <row r="36" spans="1:6" ht="15.75" x14ac:dyDescent="0.25">
      <c r="A36" s="1">
        <v>1991</v>
      </c>
      <c r="B36" s="1">
        <v>1992</v>
      </c>
      <c r="C36" s="2">
        <v>5.4199999999999998E-2</v>
      </c>
      <c r="D36" s="2">
        <v>0.32340000000000002</v>
      </c>
      <c r="E36" s="3">
        <f t="shared" si="2"/>
        <v>0.37760000000000005</v>
      </c>
      <c r="F36" s="7">
        <f t="shared" si="3"/>
        <v>-0.7824000000000001</v>
      </c>
    </row>
    <row r="37" spans="1:6" ht="15.75" x14ac:dyDescent="0.25">
      <c r="A37" s="1">
        <v>1990</v>
      </c>
      <c r="B37" s="1">
        <v>1991</v>
      </c>
      <c r="C37" s="2">
        <v>0.90390000000000004</v>
      </c>
      <c r="D37" s="2">
        <v>0.25609999999999999</v>
      </c>
      <c r="E37" s="3">
        <f t="shared" si="2"/>
        <v>1.1600000000000001</v>
      </c>
      <c r="F37" s="7">
        <f t="shared" si="3"/>
        <v>0.12000000000000011</v>
      </c>
    </row>
    <row r="38" spans="1:6" ht="15.75" x14ac:dyDescent="0.25">
      <c r="A38" s="1">
        <v>1989</v>
      </c>
      <c r="B38" s="1">
        <v>1990</v>
      </c>
      <c r="C38" s="2">
        <v>0.81850000000000001</v>
      </c>
      <c r="D38" s="2">
        <v>0.2215</v>
      </c>
      <c r="E38" s="3">
        <f t="shared" si="2"/>
        <v>1.04</v>
      </c>
      <c r="F38" s="7">
        <f t="shared" si="3"/>
        <v>7.5000000000000067E-2</v>
      </c>
    </row>
    <row r="39" spans="1:6" ht="15.75" x14ac:dyDescent="0.25">
      <c r="A39" s="4">
        <v>1988</v>
      </c>
      <c r="B39" s="4">
        <v>1989</v>
      </c>
      <c r="C39" s="5">
        <v>0.76480000000000004</v>
      </c>
      <c r="D39" s="5">
        <v>0.20016</v>
      </c>
      <c r="E39" s="6">
        <v>0.96499999999999997</v>
      </c>
      <c r="F39" s="7">
        <f t="shared" si="3"/>
        <v>5.5000000000000049E-2</v>
      </c>
    </row>
    <row r="40" spans="1:6" ht="15.75" x14ac:dyDescent="0.25">
      <c r="A40" s="1">
        <v>1987</v>
      </c>
      <c r="B40" s="1">
        <v>1988</v>
      </c>
      <c r="C40" s="2">
        <v>0.66679999999999995</v>
      </c>
      <c r="D40" s="2">
        <v>0.2432</v>
      </c>
      <c r="E40" s="3">
        <f t="shared" ref="E40:E57" si="4">C40+D40</f>
        <v>0.90999999999999992</v>
      </c>
      <c r="F40" s="7">
        <f t="shared" si="3"/>
        <v>6.999999999999984E-2</v>
      </c>
    </row>
    <row r="41" spans="1:6" ht="15.75" x14ac:dyDescent="0.25">
      <c r="A41" s="1">
        <v>1986</v>
      </c>
      <c r="B41" s="1">
        <v>1987</v>
      </c>
      <c r="C41" s="2">
        <v>0.63070000000000004</v>
      </c>
      <c r="D41" s="2">
        <v>0.20930000000000001</v>
      </c>
      <c r="E41" s="3">
        <f t="shared" si="4"/>
        <v>0.84000000000000008</v>
      </c>
      <c r="F41" s="7">
        <f t="shared" si="3"/>
        <v>4.0000000000000036E-2</v>
      </c>
    </row>
    <row r="42" spans="1:6" ht="15.75" x14ac:dyDescent="0.25">
      <c r="A42" s="1">
        <v>1985</v>
      </c>
      <c r="B42" s="1">
        <v>1986</v>
      </c>
      <c r="C42" s="2">
        <v>0.59179999999999999</v>
      </c>
      <c r="D42" s="2">
        <v>0.2082</v>
      </c>
      <c r="E42" s="3">
        <f t="shared" si="4"/>
        <v>0.8</v>
      </c>
      <c r="F42" s="7">
        <f t="shared" si="3"/>
        <v>7.0000000000000062E-2</v>
      </c>
    </row>
    <row r="43" spans="1:6" ht="15.75" x14ac:dyDescent="0.25">
      <c r="A43" s="1">
        <v>1984</v>
      </c>
      <c r="B43" s="1">
        <v>1985</v>
      </c>
      <c r="C43" s="2">
        <v>0.54</v>
      </c>
      <c r="D43" s="2">
        <v>0.19</v>
      </c>
      <c r="E43" s="3">
        <f t="shared" si="4"/>
        <v>0.73</v>
      </c>
      <c r="F43" s="7">
        <f t="shared" si="3"/>
        <v>1.9999999999999907E-2</v>
      </c>
    </row>
    <row r="44" spans="1:6" ht="15.75" x14ac:dyDescent="0.25">
      <c r="A44" s="1">
        <v>1983</v>
      </c>
      <c r="B44" s="1">
        <v>1984</v>
      </c>
      <c r="C44" s="2">
        <v>0.56000000000000005</v>
      </c>
      <c r="D44" s="2">
        <v>0.15</v>
      </c>
      <c r="E44" s="3">
        <f t="shared" si="4"/>
        <v>0.71000000000000008</v>
      </c>
      <c r="F44" s="7">
        <f t="shared" si="3"/>
        <v>3.0000000000000027E-2</v>
      </c>
    </row>
    <row r="45" spans="1:6" ht="15.75" x14ac:dyDescent="0.25">
      <c r="A45" s="1">
        <v>1982</v>
      </c>
      <c r="B45" s="1">
        <v>1983</v>
      </c>
      <c r="C45" s="2">
        <v>0.51</v>
      </c>
      <c r="D45" s="2">
        <v>0.17</v>
      </c>
      <c r="E45" s="3">
        <f t="shared" si="4"/>
        <v>0.68</v>
      </c>
      <c r="F45" s="7">
        <f t="shared" si="3"/>
        <v>-0.62</v>
      </c>
    </row>
    <row r="46" spans="1:6" ht="15.75" x14ac:dyDescent="0.25">
      <c r="A46" s="1">
        <v>1981</v>
      </c>
      <c r="B46" s="1">
        <v>1982</v>
      </c>
      <c r="C46" s="2">
        <v>0.89</v>
      </c>
      <c r="D46" s="2">
        <v>0.41</v>
      </c>
      <c r="E46" s="3">
        <f t="shared" si="4"/>
        <v>1.3</v>
      </c>
      <c r="F46" s="7">
        <f t="shared" si="3"/>
        <v>-0.74</v>
      </c>
    </row>
    <row r="47" spans="1:6" ht="15.75" x14ac:dyDescent="0.25">
      <c r="A47" s="1">
        <v>1980</v>
      </c>
      <c r="B47" s="1">
        <v>1981</v>
      </c>
      <c r="C47" s="2">
        <v>1.2609999999999999</v>
      </c>
      <c r="D47" s="2">
        <v>0.77900000000000003</v>
      </c>
      <c r="E47" s="3">
        <f t="shared" si="4"/>
        <v>2.04</v>
      </c>
      <c r="F47" s="7">
        <f t="shared" si="3"/>
        <v>0.18000000000000016</v>
      </c>
    </row>
    <row r="48" spans="1:6" ht="15.75" x14ac:dyDescent="0.25">
      <c r="A48" s="1">
        <v>1979</v>
      </c>
      <c r="B48" s="1">
        <v>1980</v>
      </c>
      <c r="C48" s="2">
        <v>1.141</v>
      </c>
      <c r="D48" s="2">
        <v>0.71899999999999997</v>
      </c>
      <c r="E48" s="3">
        <f t="shared" si="4"/>
        <v>1.8599999999999999</v>
      </c>
      <c r="F48" s="7">
        <f t="shared" si="3"/>
        <v>3.9999999999999813E-2</v>
      </c>
    </row>
    <row r="49" spans="1:6" ht="15.75" x14ac:dyDescent="0.25">
      <c r="A49" s="1">
        <v>1978</v>
      </c>
      <c r="B49" s="1">
        <v>1979</v>
      </c>
      <c r="C49" s="2">
        <v>1.1100000000000001</v>
      </c>
      <c r="D49" s="2">
        <v>0.71</v>
      </c>
      <c r="E49" s="3">
        <f t="shared" si="4"/>
        <v>1.82</v>
      </c>
      <c r="F49" s="7">
        <f t="shared" si="3"/>
        <v>-6.999999999999984E-2</v>
      </c>
    </row>
    <row r="50" spans="1:6" ht="15.75" x14ac:dyDescent="0.25">
      <c r="A50" s="1">
        <v>1977</v>
      </c>
      <c r="B50" s="1">
        <v>1978</v>
      </c>
      <c r="C50" s="2">
        <v>1.19</v>
      </c>
      <c r="D50" s="2">
        <v>0.7</v>
      </c>
      <c r="E50" s="3">
        <f t="shared" si="4"/>
        <v>1.89</v>
      </c>
      <c r="F50" s="7">
        <f t="shared" si="3"/>
        <v>-5.0000000000000044E-2</v>
      </c>
    </row>
    <row r="51" spans="1:6" ht="15.75" x14ac:dyDescent="0.25">
      <c r="A51" s="1">
        <v>1976</v>
      </c>
      <c r="B51" s="1">
        <v>1977</v>
      </c>
      <c r="C51" s="2">
        <v>1.2729999999999999</v>
      </c>
      <c r="D51" s="2">
        <v>0.66700000000000004</v>
      </c>
      <c r="E51" s="3">
        <f t="shared" si="4"/>
        <v>1.94</v>
      </c>
      <c r="F51" s="7">
        <f t="shared" si="3"/>
        <v>0</v>
      </c>
    </row>
    <row r="52" spans="1:6" ht="15.75" x14ac:dyDescent="0.25">
      <c r="A52" s="1">
        <v>1975</v>
      </c>
      <c r="B52" s="1">
        <v>1976</v>
      </c>
      <c r="C52" s="2">
        <v>1.284</v>
      </c>
      <c r="D52" s="2">
        <v>0.65600000000000003</v>
      </c>
      <c r="E52" s="3">
        <f t="shared" si="4"/>
        <v>1.94</v>
      </c>
      <c r="F52" s="7">
        <f t="shared" si="3"/>
        <v>-1.0000000000000231E-2</v>
      </c>
    </row>
    <row r="53" spans="1:6" ht="15.75" x14ac:dyDescent="0.25">
      <c r="A53" s="1">
        <v>1974</v>
      </c>
      <c r="B53" s="1">
        <v>1975</v>
      </c>
      <c r="C53" s="2">
        <v>1.28</v>
      </c>
      <c r="D53" s="2">
        <v>0.67</v>
      </c>
      <c r="E53" s="3">
        <f t="shared" si="4"/>
        <v>1.9500000000000002</v>
      </c>
      <c r="F53" s="7">
        <f t="shared" si="3"/>
        <v>9.000000000000008E-2</v>
      </c>
    </row>
    <row r="54" spans="1:6" ht="15.75" x14ac:dyDescent="0.25">
      <c r="A54" s="1">
        <v>1973</v>
      </c>
      <c r="B54" s="1">
        <v>1974</v>
      </c>
      <c r="C54" s="2">
        <v>1.181</v>
      </c>
      <c r="D54" s="2">
        <v>0.67900000000000005</v>
      </c>
      <c r="E54" s="3">
        <f t="shared" si="4"/>
        <v>1.86</v>
      </c>
      <c r="F54" s="7">
        <f t="shared" si="3"/>
        <v>6.0000000000000053E-2</v>
      </c>
    </row>
    <row r="55" spans="1:6" ht="15.75" x14ac:dyDescent="0.25">
      <c r="A55" s="1">
        <v>1972</v>
      </c>
      <c r="B55" s="1">
        <v>1973</v>
      </c>
      <c r="C55" s="2">
        <v>1.129</v>
      </c>
      <c r="D55" s="2">
        <v>0.67100000000000004</v>
      </c>
      <c r="E55" s="3">
        <f t="shared" si="4"/>
        <v>1.8</v>
      </c>
      <c r="F55" s="7">
        <f t="shared" si="3"/>
        <v>9.9999999999999867E-2</v>
      </c>
    </row>
    <row r="56" spans="1:6" ht="15.75" x14ac:dyDescent="0.25">
      <c r="A56" s="1">
        <v>1971</v>
      </c>
      <c r="B56" s="1">
        <v>1972</v>
      </c>
      <c r="C56" s="2">
        <v>1.1000000000000001</v>
      </c>
      <c r="D56" s="2">
        <v>0.6</v>
      </c>
      <c r="E56" s="3">
        <f t="shared" si="4"/>
        <v>1.7000000000000002</v>
      </c>
      <c r="F56" s="7">
        <f t="shared" si="3"/>
        <v>0.10000000000000009</v>
      </c>
    </row>
    <row r="57" spans="1:6" ht="15.75" x14ac:dyDescent="0.25">
      <c r="A57" s="1">
        <v>1970</v>
      </c>
      <c r="B57" s="1">
        <v>1971</v>
      </c>
      <c r="C57" s="2">
        <v>1.07</v>
      </c>
      <c r="D57" s="2">
        <v>0.53</v>
      </c>
      <c r="E57" s="3">
        <f t="shared" si="4"/>
        <v>1.6</v>
      </c>
      <c r="F57" s="7">
        <f t="shared" si="3"/>
        <v>0</v>
      </c>
    </row>
    <row r="58" spans="1:6" ht="15.75" x14ac:dyDescent="0.25">
      <c r="A58" s="1">
        <v>1969</v>
      </c>
      <c r="B58" s="1">
        <v>1970</v>
      </c>
      <c r="E58" s="3">
        <v>1.6</v>
      </c>
      <c r="F58" s="7">
        <f t="shared" si="3"/>
        <v>0.15000000000000013</v>
      </c>
    </row>
    <row r="59" spans="1:6" ht="15.75" x14ac:dyDescent="0.25">
      <c r="A59" s="1">
        <v>1968</v>
      </c>
      <c r="B59" s="1">
        <v>1969</v>
      </c>
      <c r="E59" s="3">
        <v>1.45</v>
      </c>
      <c r="F59" s="7">
        <f t="shared" si="3"/>
        <v>0</v>
      </c>
    </row>
    <row r="60" spans="1:6" ht="15.75" x14ac:dyDescent="0.25">
      <c r="A60" s="1">
        <v>1967</v>
      </c>
      <c r="B60" s="1">
        <v>1968</v>
      </c>
      <c r="E60" s="3">
        <v>1.45</v>
      </c>
      <c r="F60" s="7">
        <f t="shared" si="3"/>
        <v>9.9999999999999867E-2</v>
      </c>
    </row>
    <row r="61" spans="1:6" ht="15.75" x14ac:dyDescent="0.25">
      <c r="A61" s="1">
        <v>1966</v>
      </c>
      <c r="B61" s="1">
        <v>1967</v>
      </c>
      <c r="E61" s="3">
        <v>1.35</v>
      </c>
      <c r="F61" s="7">
        <f t="shared" si="3"/>
        <v>0</v>
      </c>
    </row>
    <row r="62" spans="1:6" ht="15.75" x14ac:dyDescent="0.25">
      <c r="A62" s="1">
        <v>1965</v>
      </c>
      <c r="B62" s="1">
        <v>1966</v>
      </c>
      <c r="E62" s="3">
        <v>1.35</v>
      </c>
      <c r="F62" s="7">
        <f t="shared" si="3"/>
        <v>-0.14999999999999991</v>
      </c>
    </row>
    <row r="63" spans="1:6" ht="15.75" x14ac:dyDescent="0.25">
      <c r="A63" s="1">
        <v>1964</v>
      </c>
      <c r="B63" s="1">
        <v>1965</v>
      </c>
      <c r="E63" s="3">
        <v>1.5</v>
      </c>
      <c r="F63" s="7">
        <f t="shared" si="3"/>
        <v>0</v>
      </c>
    </row>
    <row r="64" spans="1:6" ht="15.75" x14ac:dyDescent="0.25">
      <c r="A64" s="1">
        <v>1963</v>
      </c>
      <c r="B64" s="1">
        <v>1964</v>
      </c>
      <c r="E64" s="3">
        <v>1.5</v>
      </c>
      <c r="F64" s="7">
        <f t="shared" si="3"/>
        <v>0</v>
      </c>
    </row>
    <row r="65" spans="1:6" ht="15.75" x14ac:dyDescent="0.25">
      <c r="A65" s="1">
        <v>1962</v>
      </c>
      <c r="B65" s="1">
        <v>1963</v>
      </c>
      <c r="E65" s="3">
        <v>1.5</v>
      </c>
      <c r="F65" s="7">
        <f t="shared" si="3"/>
        <v>0</v>
      </c>
    </row>
    <row r="66" spans="1:6" ht="15.75" x14ac:dyDescent="0.25">
      <c r="A66" s="1">
        <v>1961</v>
      </c>
      <c r="B66" s="1">
        <v>1962</v>
      </c>
      <c r="E66" s="3">
        <v>1.5</v>
      </c>
      <c r="F66" s="7">
        <f t="shared" si="3"/>
        <v>0</v>
      </c>
    </row>
    <row r="67" spans="1:6" ht="15.75" x14ac:dyDescent="0.25">
      <c r="A67" s="1">
        <v>1960</v>
      </c>
      <c r="B67" s="1">
        <v>1961</v>
      </c>
      <c r="E67" s="3">
        <v>1.5</v>
      </c>
      <c r="F67" s="7">
        <f t="shared" si="3"/>
        <v>0</v>
      </c>
    </row>
    <row r="68" spans="1:6" ht="15.75" x14ac:dyDescent="0.25">
      <c r="A68" s="1">
        <v>1959</v>
      </c>
      <c r="B68" s="1">
        <v>1960</v>
      </c>
      <c r="E68" s="3">
        <v>1.5</v>
      </c>
      <c r="F68" s="7">
        <f t="shared" si="3"/>
        <v>0</v>
      </c>
    </row>
    <row r="69" spans="1:6" ht="15.75" x14ac:dyDescent="0.25">
      <c r="A69" s="1">
        <v>1958</v>
      </c>
      <c r="B69" s="1">
        <v>1959</v>
      </c>
      <c r="E69" s="3">
        <v>1.5</v>
      </c>
      <c r="F69" s="7">
        <f t="shared" ref="F69:F79" si="5">E69-E70</f>
        <v>0</v>
      </c>
    </row>
    <row r="70" spans="1:6" ht="15.75" x14ac:dyDescent="0.25">
      <c r="A70" s="1">
        <v>1957</v>
      </c>
      <c r="B70" s="1">
        <v>1958</v>
      </c>
      <c r="E70" s="3">
        <v>1.5</v>
      </c>
      <c r="F70" s="7">
        <f t="shared" si="5"/>
        <v>0</v>
      </c>
    </row>
    <row r="71" spans="1:6" ht="15.75" x14ac:dyDescent="0.25">
      <c r="A71" s="1">
        <v>1956</v>
      </c>
      <c r="B71" s="1">
        <v>1957</v>
      </c>
      <c r="E71" s="3">
        <v>1.5</v>
      </c>
      <c r="F71" s="7">
        <f t="shared" si="5"/>
        <v>0.14999999999999991</v>
      </c>
    </row>
    <row r="72" spans="1:6" ht="15.75" x14ac:dyDescent="0.25">
      <c r="A72" s="1">
        <v>1955</v>
      </c>
      <c r="B72" s="1">
        <v>1956</v>
      </c>
      <c r="E72" s="3">
        <v>1.35</v>
      </c>
      <c r="F72" s="7">
        <f t="shared" si="5"/>
        <v>5.0000000000000044E-2</v>
      </c>
    </row>
    <row r="73" spans="1:6" ht="15.75" x14ac:dyDescent="0.25">
      <c r="A73" s="1">
        <v>1954</v>
      </c>
      <c r="B73" s="1">
        <v>1955</v>
      </c>
      <c r="E73" s="3">
        <v>1.3</v>
      </c>
      <c r="F73" s="7">
        <f t="shared" si="5"/>
        <v>0</v>
      </c>
    </row>
    <row r="74" spans="1:6" ht="15.75" x14ac:dyDescent="0.25">
      <c r="A74" s="1">
        <v>1953</v>
      </c>
      <c r="B74" s="1">
        <v>1954</v>
      </c>
      <c r="E74" s="3">
        <v>1.3</v>
      </c>
      <c r="F74" s="7">
        <f t="shared" si="5"/>
        <v>0.10000000000000009</v>
      </c>
    </row>
    <row r="75" spans="1:6" ht="15.75" x14ac:dyDescent="0.25">
      <c r="A75" s="1">
        <v>1952</v>
      </c>
      <c r="B75" s="1">
        <v>1953</v>
      </c>
      <c r="E75" s="3">
        <v>1.2</v>
      </c>
      <c r="F75" s="7">
        <f t="shared" si="5"/>
        <v>0</v>
      </c>
    </row>
    <row r="76" spans="1:6" ht="15.75" x14ac:dyDescent="0.25">
      <c r="A76" s="1">
        <v>1951</v>
      </c>
      <c r="B76" s="1">
        <v>1952</v>
      </c>
      <c r="E76" s="3">
        <v>1.2</v>
      </c>
      <c r="F76" s="7">
        <f t="shared" si="5"/>
        <v>9.9999999999999867E-2</v>
      </c>
    </row>
    <row r="77" spans="1:6" ht="15.75" x14ac:dyDescent="0.25">
      <c r="A77" s="1">
        <v>1950</v>
      </c>
      <c r="B77" s="1">
        <v>1951</v>
      </c>
      <c r="E77" s="3">
        <v>1.1000000000000001</v>
      </c>
      <c r="F77" s="7">
        <f t="shared" si="5"/>
        <v>0</v>
      </c>
    </row>
    <row r="78" spans="1:6" ht="15.75" x14ac:dyDescent="0.25">
      <c r="A78" s="1">
        <v>1949</v>
      </c>
      <c r="B78" s="1">
        <v>1950</v>
      </c>
      <c r="E78" s="3">
        <v>1.1000000000000001</v>
      </c>
      <c r="F78" s="7">
        <f t="shared" si="5"/>
        <v>0</v>
      </c>
    </row>
    <row r="79" spans="1:6" ht="15.75" x14ac:dyDescent="0.25">
      <c r="A79" s="1">
        <v>1948</v>
      </c>
      <c r="B79" s="1">
        <v>1949</v>
      </c>
      <c r="E79" s="3">
        <v>1.1000000000000001</v>
      </c>
      <c r="F79" s="7">
        <f t="shared" si="5"/>
        <v>1.1000000000000001</v>
      </c>
    </row>
  </sheetData>
  <sortState ref="A5:F47">
    <sortCondition descending="1" ref="A6:A47"/>
  </sortState>
  <pageMargins left="0.7" right="0.7" top="0.75" bottom="0.75" header="0.3" footer="0.3"/>
  <pageSetup scale="75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RATES</vt:lpstr>
    </vt:vector>
  </TitlesOfParts>
  <Company>Garland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Cooper</dc:creator>
  <cp:lastModifiedBy>Kristi Cooper</cp:lastModifiedBy>
  <cp:lastPrinted>2021-10-13T16:52:17Z</cp:lastPrinted>
  <dcterms:created xsi:type="dcterms:W3CDTF">2021-10-13T16:27:24Z</dcterms:created>
  <dcterms:modified xsi:type="dcterms:W3CDTF">2025-08-11T16:26:29Z</dcterms:modified>
</cp:coreProperties>
</file>